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<sst xmlns="http://schemas.openxmlformats.org/spreadsheetml/2006/main" count="1434" uniqueCount="968">
  <si>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</si>
  <si>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</si>
  <si>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</si>
  <si>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</si>
  <si>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</si>
  <si>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</si>
  <si>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</si>
  <si>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</si>
  <si>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</si>
  <si>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</si>
  <si>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</si>
  <si>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</si>
  <si>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</si>
  <si>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</si>
  <si>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</si>
  <si>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</si>
  <si>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</si>
  <si>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</si>
  <si>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</si>
  <si>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</si>
  <si>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</si>
  <si>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</si>
  <si>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</si>
  <si>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</si>
  <si>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</si>
  <si>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</si>
  <si>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</si>
  <si>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</si>
  <si>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</si>
  <si>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</si>
  <si>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</si>
  <si>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</si>
  <si>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</si>
  <si>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</si>
  <si>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</si>
  <si>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</si>
  <si>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</si>
  <si>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</si>
  <si>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</si>
  <si>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</si>
  <si>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</si>
  <si>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</si>
  <si>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</si>
  <si>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</si>
  <si>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</si>
  <si>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</si>
  <si>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</si>
  <si>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</si>
  <si>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</si>
  <si>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</si>
  <si>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</si>
  <si>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</si>
  <si>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</si>
  <si>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</si>
  <si>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</si>
  <si>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</si>
  <si>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</si>
  <si>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</si>
  <si>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</si>
  <si>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</si>
  <si>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</si>
  <si>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</si>
  <si>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</si>
  <si>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</si>
  <si>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</si>
  <si>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</si>
  <si>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</si>
  <si>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</si>
  <si>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</si>
  <si>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</si>
  <si>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</si>
  <si>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</si>
  <si>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</si>
  <si>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</si>
  <si>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</si>
  <si>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</si>
  <si>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</si>
  <si>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</si>
  <si>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</si>
  <si>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</si>
  <si>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</si>
  <si>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</si>
  <si>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</si>
  <si>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</si>
  <si>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</si>
  <si>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</si>
  <si>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</si>
  <si>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</si>
  <si>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</si>
  <si>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</si>
  <si>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</si>
  <si>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</si>
  <si>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</si>
  <si>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</si>
  <si>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</si>
  <si>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</si>
  <si>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</si>
  <si>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</si>
  <si>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</si>
  <si>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</si>
  <si>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</si>
  <si>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</si>
  <si>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</si>
  <si>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</si>
  <si>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</si>
  <si>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</si>
  <si>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</si>
  <si>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</si>
  <si>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</si>
  <si>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</si>
  <si>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</si>
  <si>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</si>
  <si>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</si>
  <si>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</si>
  <si>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</si>
  <si>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</si>
  <si>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</si>
  <si>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</si>
  <si>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</si>
  <si>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</si>
  <si>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</si>
  <si>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</si>
  <si>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</si>
  <si>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</si>
  <si>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</si>
  <si>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</si>
  <si>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</si>
  <si>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</si>
  <si>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</si>
  <si>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</si>
  <si>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</si>
  <si>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</si>
  <si>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</si>
  <si>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</si>
  <si>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</si>
  <si>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</si>
  <si>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</si>
  <si>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</si>
  <si>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</si>
  <si>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</si>
  <si>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</si>
  <si>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</si>
  <si>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</si>
  <si>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</si>
  <si>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</si>
  <si>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</si>
  <si>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</si>
  <si>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</si>
  <si>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</si>
  <si>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</si>
  <si>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</si>
  <si>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</si>
  <si>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</si>
  <si>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</si>
  <si>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</si>
  <si>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</si>
  <si>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</si>
  <si>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</si>
  <si>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</si>
  <si>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</si>
  <si>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</si>
  <si>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</si>
  <si>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</si>
  <si>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</si>
  <si>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</si>
  <si>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</si>
  <si>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</si>
  <si>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</si>
  <si>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</si>
  <si>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</si>
  <si>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</si>
  <si>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</si>
  <si>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</si>
  <si>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</si>
  <si>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</si>
  <si>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</si>
  <si>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</si>
  <si>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</si>
  <si>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</si>
  <si>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</si>
  <si>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</si>
  <si>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</si>
  <si>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</si>
  <si>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</si>
  <si>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</si>
  <si>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</si>
  <si>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</si>
  <si>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</si>
  <si>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</si>
  <si>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</si>
  <si>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</si>
  <si>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</si>
  <si>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</si>
  <si>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</si>
  <si>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</si>
  <si>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</si>
  <si>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</si>
  <si>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</si>
  <si>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</si>
  <si>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</si>
  <si>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</si>
  <si>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</si>
  <si>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</si>
  <si>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</si>
  <si>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</si>
  <si>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</si>
  <si>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</si>
  <si>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</si>
  <si>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</si>
  <si>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</si>
  <si>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</si>
  <si>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</si>
  <si>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</si>
  <si>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</si>
  <si>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</si>
  <si>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</si>
  <si>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</si>
  <si>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</si>
  <si>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</si>
  <si>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</si>
  <si>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</si>
  <si>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</si>
  <si>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</si>
  <si>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</si>
  <si>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</si>
  <si>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</si>
  <si>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</si>
  <si>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</si>
  <si>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</si>
  <si>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</si>
  <si>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</si>
  <si>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</si>
  <si>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</si>
  <si>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</si>
  <si>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</si>
  <si>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</si>
  <si>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</si>
  <si>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</si>
  <si>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</si>
  <si>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</si>
  <si>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</si>
  <si>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</si>
  <si>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</si>
  <si>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</si>
  <si>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</si>
  <si>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</si>
  <si>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</si>
  <si>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</si>
  <si>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</si>
  <si>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</si>
  <si>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</si>
  <si>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</si>
  <si>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</si>
  <si>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</si>
  <si>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</si>
  <si>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</si>
  <si>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</si>
  <si>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</si>
  <si>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</si>
  <si>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</si>
  <si>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</si>
  <si>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</si>
  <si>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</si>
  <si>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</si>
  <si>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</si>
  <si>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</si>
  <si>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</si>
  <si>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</si>
  <si>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</si>
  <si>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</si>
  <si>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</si>
  <si>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</si>
  <si>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</si>
  <si>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</si>
  <si>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</si>
  <si>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</si>
  <si>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</si>
  <si>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</si>
  <si>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</si>
  <si>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</si>
  <si>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</si>
  <si>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</si>
  <si>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</si>
  <si>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</si>
  <si>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</si>
  <si>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</si>
  <si>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</si>
  <si>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</si>
  <si>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</si>
  <si>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</si>
  <si>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</si>
  <si>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</si>
  <si>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</si>
  <si>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</si>
  <si>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</si>
  <si>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</si>
  <si>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</si>
  <si>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</si>
  <si>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</si>
  <si>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</si>
  <si>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</si>
  <si>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</si>
  <si>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</si>
  <si>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</si>
  <si>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</si>
  <si>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</si>
  <si>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</si>
  <si>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</si>
  <si>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</si>
  <si>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</si>
  <si>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</si>
  <si>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</si>
  <si>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</si>
  <si>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</si>
  <si>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</si>
  <si>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</si>
  <si>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</si>
  <si>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</si>
  <si>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</si>
  <si>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</si>
  <si>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</si>
  <si>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</si>
  <si>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</si>
  <si>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</si>
  <si>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</si>
  <si>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</si>
  <si>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</si>
  <si>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</si>
  <si>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</si>
  <si>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</si>
  <si>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</si>
  <si>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</si>
  <si>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</si>
  <si>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</si>
  <si>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</si>
  <si>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</si>
  <si>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</si>
  <si>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</si>
  <si>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</si>
  <si>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</si>
  <si>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</si>
  <si>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</si>
  <si>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</si>
  <si>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</si>
  <si>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</si>
  <si>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</si>
  <si>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</si>
  <si>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</si>
  <si>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</si>
  <si>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</si>
  <si>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</si>
  <si>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</si>
  <si>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</si>
  <si>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</si>
  <si>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</si>
  <si>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</si>
  <si>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</si>
  <si>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</si>
  <si>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</si>
  <si>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</si>
  <si>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</si>
  <si>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</si>
  <si>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</si>
  <si>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</si>
  <si>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</si>
  <si>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</si>
  <si>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</si>
  <si>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</si>
  <si>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</si>
  <si>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</si>
  <si>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</si>
  <si>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</si>
  <si>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</si>
  <si>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</si>
  <si>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</si>
  <si>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</si>
  <si>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</si>
  <si>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</si>
  <si>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</si>
  <si>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</si>
  <si>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</si>
  <si>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</si>
  <si>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</si>
  <si>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</si>
  <si>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</si>
  <si>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</si>
  <si>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</si>
  <si>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</si>
  <si>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</si>
  <si>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</si>
  <si>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</si>
  <si>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</si>
  <si>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</si>
  <si>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</si>
  <si>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</si>
  <si>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</si>
  <si>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</si>
  <si>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</si>
  <si>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</si>
  <si>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</si>
  <si>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</si>
  <si>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</si>
  <si>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</si>
  <si>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</si>
  <si>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</si>
  <si>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</si>
  <si>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</si>
  <si>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</si>
  <si>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</si>
  <si>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</si>
  <si>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</si>
  <si>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</si>
  <si>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</si>
  <si>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</si>
  <si>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</si>
  <si>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</si>
  <si>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</si>
  <si>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</si>
  <si>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</si>
  <si>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</si>
  <si>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</si>
  <si>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</si>
  <si>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</si>
  <si>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</si>
  <si>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</si>
  <si>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</si>
  <si>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</si>
  <si>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</si>
  <si>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</si>
  <si>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</si>
  <si>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</si>
  <si>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</si>
  <si>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</si>
  <si>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</si>
  <si>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</si>
  <si>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</si>
  <si>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</si>
  <si>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</si>
  <si>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</si>
  <si>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</si>
  <si>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</si>
  <si>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</si>
  <si>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</si>
  <si>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</si>
  <si>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</si>
  <si>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</si>
  <si>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</si>
  <si>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</si>
  <si>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</si>
  <si>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</si>
  <si>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</si>
  <si>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</si>
  <si>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</si>
  <si>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</si>
  <si>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</si>
  <si>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</si>
  <si>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</si>
  <si>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</si>
  <si>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</si>
  <si>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</si>
  <si>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</si>
  <si>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</si>
  <si>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</si>
  <si>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</si>
  <si>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</si>
  <si>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</si>
  <si>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</si>
  <si>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</si>
  <si>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</si>
  <si>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</si>
  <si>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</si>
  <si>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</si>
  <si>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</si>
  <si>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</si>
  <si>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</si>
  <si>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</si>
  <si>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</si>
  <si>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</si>
  <si>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</si>
  <si>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</si>
  <si>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</si>
  <si>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</si>
  <si>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</si>
  <si>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</si>
  <si>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</si>
  <si>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</si>
  <si>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</si>
  <si>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</si>
  <si>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</si>
  <si>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</si>
  <si>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</si>
  <si>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</si>
  <si>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</si>
  <si>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</si>
  <si>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</si>
  <si>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</si>
  <si>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</si>
  <si>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</si>
  <si>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</si>
  <si>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</si>
  <si>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</si>
  <si>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</si>
  <si>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</si>
  <si>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</si>
  <si>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</si>
  <si>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</si>
  <si>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</si>
  <si>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</si>
  <si>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</si>
  <si>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</si>
  <si>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</si>
  <si>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</si>
  <si>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</si>
  <si>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</si>
  <si>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</si>
  <si>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</si>
  <si>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</si>
  <si>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</si>
  <si>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</si>
  <si>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</si>
  <si>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</si>
  <si>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</si>
  <si>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</si>
  <si>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</si>
  <si>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</si>
  <si>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</si>
  <si>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</si>
  <si>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</si>
  <si>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</si>
  <si>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</si>
  <si>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</si>
  <si>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</si>
  <si>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</si>
  <si>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</si>
  <si>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</si>
  <si>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</si>
  <si>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</si>
  <si>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</si>
  <si>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</si>
  <si>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</si>
  <si>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</si>
  <si>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</si>
  <si>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</si>
  <si>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</si>
  <si>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</si>
  <si>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</si>
  <si>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</si>
  <si>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</si>
  <si>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</si>
  <si>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</si>
  <si>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</si>
  <si>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</si>
  <si>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</si>
  <si>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</si>
  <si>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</si>
  <si>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</si>
  <si>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</si>
  <si>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</si>
  <si>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</si>
  <si>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</si>
  <si>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</si>
  <si>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</si>
  <si>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</si>
  <si>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</si>
  <si>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</si>
  <si>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</si>
  <si>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</si>
  <si>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</si>
  <si>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</si>
  <si>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</si>
  <si>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</si>
  <si>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</si>
  <si>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</si>
  <si>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</si>
  <si>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</si>
  <si>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</si>
  <si>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</si>
  <si>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</si>
  <si>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</si>
  <si>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</si>
  <si>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</si>
  <si>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</si>
  <si>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</si>
  <si>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</si>
  <si>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</si>
  <si>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</si>
  <si>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</si>
  <si>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</si>
  <si>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</si>
  <si>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</si>
  <si>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</si>
  <si>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</si>
  <si>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</si>
  <si>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</si>
  <si>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</si>
  <si>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</si>
  <si>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</si>
  <si>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</si>
  <si>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</si>
  <si>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</si>
  <si>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</si>
  <si>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</si>
  <si>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</si>
  <si>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</si>
  <si>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</si>
  <si>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</si>
  <si>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</si>
  <si>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</si>
  <si>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</si>
  <si>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</si>
  <si>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</si>
  <si>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</si>
  <si>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</si>
  <si>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</si>
  <si>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</si>
  <si>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</si>
  <si>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</si>
  <si>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</si>
  <si>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</si>
  <si>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</si>
  <si>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</si>
  <si>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</si>
  <si>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</si>
  <si>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</si>
  <si>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</si>
  <si>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</si>
  <si>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</si>
  <si>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</si>
  <si>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</si>
  <si>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</si>
  <si>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</si>
  <si>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</si>
  <si>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</si>
  <si>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</si>
  <si>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</si>
  <si>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</si>
  <si>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</si>
  <si>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</si>
  <si>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</si>
  <si>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</si>
  <si>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</si>
  <si>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</si>
  <si>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</si>
  <si>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</si>
  <si>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</si>
  <si>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</si>
  <si>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</si>
  <si>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</si>
  <si>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</si>
  <si>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</si>
  <si>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</si>
  <si>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</si>
  <si>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</si>
  <si>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</si>
  <si>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</si>
  <si>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</si>
  <si>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</si>
  <si>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</si>
  <si>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</si>
  <si>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</si>
  <si>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</si>
  <si>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</si>
  <si>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</si>
  <si>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</si>
  <si>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</si>
  <si>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</si>
  <si>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</si>
  <si>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</si>
  <si>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</si>
  <si>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</si>
  <si>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</si>
  <si>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</si>
  <si>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</si>
  <si>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</si>
  <si>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</si>
  <si>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</si>
  <si>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</si>
  <si>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</si>
  <si>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</si>
  <si>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</si>
  <si>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</si>
  <si>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</si>
  <si>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</si>
  <si>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</si>
  <si>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</si>
  <si>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</si>
  <si>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</si>
  <si>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</si>
  <si>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</si>
  <si>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</si>
  <si>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</si>
  <si>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</si>
  <si>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</si>
  <si>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</si>
  <si>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</si>
  <si>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</si>
  <si>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</si>
  <si>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</si>
  <si>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</si>
  <si>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</si>
  <si>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</si>
  <si>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</si>
  <si>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</si>
  <si>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</si>
  <si>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</si>
  <si>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</si>
  <si>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</si>
  <si>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</si>
  <si>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</si>
  <si>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</si>
  <si>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</si>
  <si>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</si>
  <si>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</si>
  <si>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</si>
  <si>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</si>
  <si>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</si>
  <si>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</si>
  <si>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</si>
  <si>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</si>
  <si>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</si>
  <si>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</si>
  <si>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</si>
  <si>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</si>
  <si>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</si>
  <si>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</si>
  <si>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</si>
  <si>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</si>
  <si>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</si>
  <si>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</si>
  <si>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</si>
  <si>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</si>
  <si>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</si>
  <si>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</si>
  <si>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</si>
  <si>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</si>
  <si>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</si>
  <si>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</si>
  <si>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</si>
  <si>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</si>
  <si>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</si>
  <si>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</si>
  <si>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</si>
  <si>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</si>
  <si>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</si>
  <si>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</si>
  <si>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</si>
  <si>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</si>
  <si>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</si>
  <si>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</si>
  <si>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</si>
  <si>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</si>
  <si>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</si>
  <si>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</si>
  <si>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</si>
  <si>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</si>
  <si>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</si>
  <si>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</si>
  <si>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</si>
  <si>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</si>
  <si>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</si>
  <si>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</si>
  <si>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</si>
  <si>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</si>
  <si>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</si>
  <si>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</si>
  <si>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</si>
  <si>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</si>
  <si>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</si>
  <si>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</si>
  <si>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</si>
  <si>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</si>
  <si>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</si>
  <si>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</si>
  <si>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</si>
  <si>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</si>
  <si>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</si>
  <si>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</si>
  <si>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</si>
  <si>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</si>
  <si>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</si>
  <si>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</si>
  <si>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</si>
  <si>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</si>
  <si>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</si>
  <si>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</si>
  <si>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</si>
  <si>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</si>
  <si>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</si>
  <si>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</si>
  <si>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</si>
  <si>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</si>
  <si>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</si>
  <si>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</si>
  <si>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</si>
  <si>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</si>
  <si>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</si>
  <si>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</si>
  <si>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</si>
  <si>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</si>
  <si>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</si>
  <si>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</si>
  <si>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</si>
  <si>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</si>
  <si>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</si>
  <si>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</si>
  <si>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</si>
  <si>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</si>
  <si>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</si>
  <si>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</si>
  <si>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</si>
  <si>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</si>
  <si>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</si>
  <si>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</si>
  <si>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</si>
  <si>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</si>
  <si>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</si>
  <si>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</si>
  <si>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</si>
  <si>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</si>
  <si>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</si>
  <si>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</si>
  <si>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</si>
  <si>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</si>
  <si>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</si>
  <si>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</si>
  <si>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</si>
  <si>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</si>
  <si>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</si>
  <si>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</si>
  <si>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</si>
  <si>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</si>
  <si>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</si>
  <si>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</si>
  <si>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</si>
  <si>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</si>
  <si>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</si>
  <si>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</si>
  <si>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</si>
  <si>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</si>
  <si>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</si>
  <si>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</si>
  <si>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</si>
  <si>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</si>
  <si>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</si>
  <si>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</si>
  <si>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</si>
  <si>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</si>
  <si>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</si>
  <si>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</si>
  <si>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</si>
  <si>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</si>
  <si>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</si>
  <si>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</si>
  <si>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</si>
  <si>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</si>
  <si>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</si>
  <si>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</si>
  <si>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</si>
  <si>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</si>
  <si>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</si>
  <si>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</si>
  <si>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</si>
  <si>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</si>
  <si>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</si>
  <si>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</si>
  <si>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</si>
  <si>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</si>
  <si>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</si>
  <si>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</si>
  <si>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</si>
  <si>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</si>
  <si>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</si>
  <si>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</si>
  <si>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</si>
  <si>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</si>
  <si>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</si>
  <si>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</si>
  <si>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</si>
  <si>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</si>
  <si>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</si>
  <si>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</si>
  <si>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</si>
  <si>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</si>
  <si>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</si>
  <si>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</si>
  <si>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</si>
  <si>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</si>
  <si>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</si>
  <si>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</si>
  <si>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</si>
  <si>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</si>
  <si>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</si>
  <si>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</si>
  <si>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</si>
  <si>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</si>
  <si>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</si>
  <si>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</si>
  <si>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</si>
  <si>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</si>
  <si>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</si>
  <si>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</si>
  <si>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</si>
  <si>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</si>
  <si>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</si>
  <si>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</si>
  <si>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</si>
  <si>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</si>
  <si>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</si>
  <si>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</si>
  <si>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</si>
  <si>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</si>
  <si>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</si>
  <si>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</si>
  <si>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</si>
  <si>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</si>
  <si>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</si>
  <si>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</si>
  <si>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</si>
  <si>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</si>
  <si>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</si>
  <si>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</si>
  <si>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</si>
  <si>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</si>
  <si>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</si>
  <si>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</si>
  <si>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</si>
  <si>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</si>
  <si>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</si>
  <si>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</si>
  <si>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</si>
  <si>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</si>
  <si>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</si>
  <si>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</si>
  <si>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</si>
  <si>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</si>
  <si>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</si>
  <si>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</si>
  <si>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</si>
  <si>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</si>
  <si>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</si>
  <si>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</si>
  <si>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</si>
  <si>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</si>
  <si>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</si>
  <si>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</si>
  <si>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</si>
  <si>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</si>
  <si>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</si>
  <si>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</si>
  <si>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돋움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ㄴㅂ</t>
    </r>
    <phoneticPr fontId="2" type="noConversion"/>
  </si>
  <si>
    <t>언어 공부:16개 국어를 구사하는 통역사의 언어 공부법</t>
  </si>
  <si>
    <t>반월</t>
    <phoneticPr fontId="2" type="noConversion"/>
  </si>
  <si>
    <r>
      <t xml:space="preserve">707 </t>
    </r>
    <r>
      <rPr>
        <sz val="10"/>
        <color theme="1" tint="0.14996795556505021"/>
        <rFont val="돋움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ㅇㅅ</t>
    </r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</si>
  <si>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</si>
  <si>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</si>
  <si>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</si>
  <si>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</si>
  <si>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</si>
  <si>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</si>
  <si>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</si>
  <si>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</si>
  <si>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</si>
  <si>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</si>
  <si>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</si>
  <si>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</si>
  <si>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</si>
  <si>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돋움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</si>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</sst>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4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  <font>
      <sz val="10"/>
      <name val="맑은 고딕"/>
      <family val="3"/>
      <charset val="129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8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33" fillId="0" borderId="0" xfId="0" applyFont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9.png"/><Relationship Id="rId2" Type="http://schemas.openxmlformats.org/officeDocument/2006/relationships/image" Target="../media/image278.png"/><Relationship Id="rId1" Type="http://schemas.openxmlformats.org/officeDocument/2006/relationships/image" Target="../media/image27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pn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15" Type="http://schemas.openxmlformats.org/officeDocument/2006/relationships/image" Target="../media/image90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36" Type="http://schemas.openxmlformats.org/officeDocument/2006/relationships/image" Target="../media/image111.png"/><Relationship Id="rId49" Type="http://schemas.openxmlformats.org/officeDocument/2006/relationships/image" Target="../media/image124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14" Type="http://schemas.openxmlformats.org/officeDocument/2006/relationships/image" Target="../media/image189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pn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20" Type="http://schemas.openxmlformats.org/officeDocument/2006/relationships/image" Target="../media/image95.jpeg"/><Relationship Id="rId41" Type="http://schemas.openxmlformats.org/officeDocument/2006/relationships/image" Target="../media/image116.pn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2.jpeg"/><Relationship Id="rId18" Type="http://schemas.openxmlformats.org/officeDocument/2006/relationships/image" Target="../media/image207.jpeg"/><Relationship Id="rId26" Type="http://schemas.openxmlformats.org/officeDocument/2006/relationships/image" Target="../media/image215.jpeg"/><Relationship Id="rId3" Type="http://schemas.openxmlformats.org/officeDocument/2006/relationships/image" Target="../media/image192.jpeg"/><Relationship Id="rId21" Type="http://schemas.openxmlformats.org/officeDocument/2006/relationships/image" Target="../media/image210.jpeg"/><Relationship Id="rId7" Type="http://schemas.openxmlformats.org/officeDocument/2006/relationships/image" Target="../media/image196.jpeg"/><Relationship Id="rId12" Type="http://schemas.openxmlformats.org/officeDocument/2006/relationships/image" Target="../media/image201.jpeg"/><Relationship Id="rId17" Type="http://schemas.openxmlformats.org/officeDocument/2006/relationships/image" Target="../media/image206.jpeg"/><Relationship Id="rId25" Type="http://schemas.openxmlformats.org/officeDocument/2006/relationships/image" Target="../media/image214.jpeg"/><Relationship Id="rId33" Type="http://schemas.openxmlformats.org/officeDocument/2006/relationships/image" Target="../media/image222.jpeg"/><Relationship Id="rId2" Type="http://schemas.openxmlformats.org/officeDocument/2006/relationships/image" Target="../media/image191.jpeg"/><Relationship Id="rId16" Type="http://schemas.openxmlformats.org/officeDocument/2006/relationships/image" Target="../media/image205.jpeg"/><Relationship Id="rId20" Type="http://schemas.openxmlformats.org/officeDocument/2006/relationships/image" Target="../media/image209.jpeg"/><Relationship Id="rId29" Type="http://schemas.openxmlformats.org/officeDocument/2006/relationships/image" Target="../media/image218.jpeg"/><Relationship Id="rId1" Type="http://schemas.openxmlformats.org/officeDocument/2006/relationships/image" Target="../media/image190.jpeg"/><Relationship Id="rId6" Type="http://schemas.openxmlformats.org/officeDocument/2006/relationships/image" Target="../media/image195.jpeg"/><Relationship Id="rId11" Type="http://schemas.openxmlformats.org/officeDocument/2006/relationships/image" Target="../media/image200.jpeg"/><Relationship Id="rId24" Type="http://schemas.openxmlformats.org/officeDocument/2006/relationships/image" Target="../media/image213.jpeg"/><Relationship Id="rId32" Type="http://schemas.openxmlformats.org/officeDocument/2006/relationships/image" Target="../media/image221.jpeg"/><Relationship Id="rId5" Type="http://schemas.openxmlformats.org/officeDocument/2006/relationships/image" Target="../media/image194.jpeg"/><Relationship Id="rId15" Type="http://schemas.openxmlformats.org/officeDocument/2006/relationships/image" Target="../media/image204.jpeg"/><Relationship Id="rId23" Type="http://schemas.openxmlformats.org/officeDocument/2006/relationships/image" Target="../media/image212.jpeg"/><Relationship Id="rId28" Type="http://schemas.openxmlformats.org/officeDocument/2006/relationships/image" Target="../media/image217.jpeg"/><Relationship Id="rId10" Type="http://schemas.openxmlformats.org/officeDocument/2006/relationships/image" Target="../media/image199.jpeg"/><Relationship Id="rId19" Type="http://schemas.openxmlformats.org/officeDocument/2006/relationships/image" Target="../media/image208.jpeg"/><Relationship Id="rId31" Type="http://schemas.openxmlformats.org/officeDocument/2006/relationships/image" Target="../media/image220.jpeg"/><Relationship Id="rId4" Type="http://schemas.openxmlformats.org/officeDocument/2006/relationships/image" Target="../media/image193.jpeg"/><Relationship Id="rId9" Type="http://schemas.openxmlformats.org/officeDocument/2006/relationships/image" Target="../media/image198.jpeg"/><Relationship Id="rId14" Type="http://schemas.openxmlformats.org/officeDocument/2006/relationships/image" Target="../media/image203.jpeg"/><Relationship Id="rId22" Type="http://schemas.openxmlformats.org/officeDocument/2006/relationships/image" Target="../media/image211.jpeg"/><Relationship Id="rId27" Type="http://schemas.openxmlformats.org/officeDocument/2006/relationships/image" Target="../media/image216.jpeg"/><Relationship Id="rId30" Type="http://schemas.openxmlformats.org/officeDocument/2006/relationships/image" Target="../media/image219.jpeg"/><Relationship Id="rId8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0.png"/><Relationship Id="rId13" Type="http://schemas.openxmlformats.org/officeDocument/2006/relationships/image" Target="../media/image235.png"/><Relationship Id="rId18" Type="http://schemas.openxmlformats.org/officeDocument/2006/relationships/image" Target="../media/image240.png"/><Relationship Id="rId3" Type="http://schemas.openxmlformats.org/officeDocument/2006/relationships/image" Target="../media/image225.png"/><Relationship Id="rId21" Type="http://schemas.openxmlformats.org/officeDocument/2006/relationships/image" Target="../media/image243.png"/><Relationship Id="rId7" Type="http://schemas.openxmlformats.org/officeDocument/2006/relationships/image" Target="../media/image229.png"/><Relationship Id="rId12" Type="http://schemas.openxmlformats.org/officeDocument/2006/relationships/image" Target="../media/image234.png"/><Relationship Id="rId17" Type="http://schemas.openxmlformats.org/officeDocument/2006/relationships/image" Target="../media/image239.png"/><Relationship Id="rId25" Type="http://schemas.openxmlformats.org/officeDocument/2006/relationships/image" Target="../media/image247.png"/><Relationship Id="rId2" Type="http://schemas.openxmlformats.org/officeDocument/2006/relationships/image" Target="../media/image224.png"/><Relationship Id="rId16" Type="http://schemas.openxmlformats.org/officeDocument/2006/relationships/image" Target="../media/image238.png"/><Relationship Id="rId20" Type="http://schemas.openxmlformats.org/officeDocument/2006/relationships/image" Target="../media/image242.png"/><Relationship Id="rId1" Type="http://schemas.openxmlformats.org/officeDocument/2006/relationships/image" Target="../media/image223.png"/><Relationship Id="rId6" Type="http://schemas.openxmlformats.org/officeDocument/2006/relationships/image" Target="../media/image228.png"/><Relationship Id="rId11" Type="http://schemas.openxmlformats.org/officeDocument/2006/relationships/image" Target="../media/image233.png"/><Relationship Id="rId24" Type="http://schemas.openxmlformats.org/officeDocument/2006/relationships/image" Target="../media/image246.png"/><Relationship Id="rId5" Type="http://schemas.openxmlformats.org/officeDocument/2006/relationships/image" Target="../media/image227.png"/><Relationship Id="rId15" Type="http://schemas.openxmlformats.org/officeDocument/2006/relationships/image" Target="../media/image237.png"/><Relationship Id="rId23" Type="http://schemas.openxmlformats.org/officeDocument/2006/relationships/image" Target="../media/image245.png"/><Relationship Id="rId10" Type="http://schemas.openxmlformats.org/officeDocument/2006/relationships/image" Target="../media/image232.png"/><Relationship Id="rId19" Type="http://schemas.openxmlformats.org/officeDocument/2006/relationships/image" Target="../media/image241.png"/><Relationship Id="rId4" Type="http://schemas.openxmlformats.org/officeDocument/2006/relationships/image" Target="../media/image226.png"/><Relationship Id="rId9" Type="http://schemas.openxmlformats.org/officeDocument/2006/relationships/image" Target="../media/image231.png"/><Relationship Id="rId14" Type="http://schemas.openxmlformats.org/officeDocument/2006/relationships/image" Target="../media/image236.png"/><Relationship Id="rId22" Type="http://schemas.openxmlformats.org/officeDocument/2006/relationships/image" Target="../media/image24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Relationship Id="rId6" Type="http://schemas.openxmlformats.org/officeDocument/2006/relationships/image" Target="../media/image276.png"/><Relationship Id="rId5" Type="http://schemas.openxmlformats.org/officeDocument/2006/relationships/image" Target="../media/image275.png"/><Relationship Id="rId4" Type="http://schemas.openxmlformats.org/officeDocument/2006/relationships/image" Target="../media/image2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1300393</xdr:colOff>
      <xdr:row>20</xdr:row>
      <xdr:rowOff>1628775</xdr:rowOff>
    </xdr:to>
    <xdr:pic>
      <xdr:nvPicPr>
        <xdr:cNvPr id="115" name="그림 114" descr="C++ ë©í°ì¤ë ë© ì ë³µíê¸°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30039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78">
        <v>2019</v>
      </c>
      <c r="B3" s="178"/>
      <c r="C3" s="178"/>
      <c r="D3" s="178"/>
      <c r="E3" s="178"/>
      <c r="F3" s="178"/>
      <c r="G3" s="178"/>
      <c r="H3" s="178"/>
      <c r="I3" s="179">
        <v>2020</v>
      </c>
      <c r="J3" s="179"/>
      <c r="K3" s="179"/>
      <c r="L3" s="179"/>
      <c r="M3" s="179"/>
      <c r="N3" s="179"/>
      <c r="O3" s="179"/>
      <c r="P3" s="179"/>
      <c r="Q3" s="179"/>
      <c r="R3" s="179"/>
      <c r="S3" s="179"/>
      <c r="T3" s="17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98" activePane="bottomLeft" state="frozen"/>
      <selection pane="bottomLeft" activeCell="F121" sqref="F121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4">
        <v>2019</v>
      </c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22" t="s">
        <v>890</v>
      </c>
      <c r="C102" s="23"/>
      <c r="D102" s="23"/>
      <c r="E102" s="23"/>
      <c r="F102" s="27" t="s">
        <v>886</v>
      </c>
      <c r="G102" s="23">
        <v>2018</v>
      </c>
      <c r="H102" s="24" t="s">
        <v>108</v>
      </c>
      <c r="I102" s="22" t="s">
        <v>887</v>
      </c>
      <c r="J102" s="25">
        <v>43639</v>
      </c>
      <c r="K102" s="23" t="s">
        <v>898</v>
      </c>
      <c r="L102" s="25">
        <f t="shared" si="2"/>
        <v>43660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2019</v>
      </c>
      <c r="H103" s="24" t="s">
        <v>108</v>
      </c>
      <c r="I103" s="22" t="s">
        <v>889</v>
      </c>
      <c r="J103" s="25">
        <v>43639</v>
      </c>
      <c r="K103" s="23" t="s">
        <v>899</v>
      </c>
      <c r="L103" s="25">
        <f t="shared" si="2"/>
        <v>43660</v>
      </c>
      <c r="M103" s="23"/>
      <c r="N103" s="22"/>
      <c r="O103" s="22"/>
    </row>
    <row r="104" spans="2:15">
      <c r="B104" s="22" t="s">
        <v>370</v>
      </c>
      <c r="C104" s="23"/>
      <c r="D104" s="23"/>
      <c r="E104" s="23"/>
      <c r="F104" s="27" t="s">
        <v>901</v>
      </c>
      <c r="G104" s="23">
        <v>2018</v>
      </c>
      <c r="H104" s="24" t="s">
        <v>902</v>
      </c>
      <c r="I104" s="22" t="s">
        <v>903</v>
      </c>
      <c r="J104" s="25">
        <v>43646</v>
      </c>
      <c r="K104" s="24" t="s">
        <v>904</v>
      </c>
      <c r="L104" s="25">
        <f t="shared" si="2"/>
        <v>43667</v>
      </c>
      <c r="M104" s="23"/>
      <c r="N104" s="22"/>
      <c r="O104" s="22"/>
    </row>
    <row r="105" spans="2:15">
      <c r="B105" s="22" t="s">
        <v>908</v>
      </c>
      <c r="C105" s="23"/>
      <c r="D105" s="23"/>
      <c r="E105" s="23"/>
      <c r="F105" s="27" t="s">
        <v>905</v>
      </c>
      <c r="G105" s="23">
        <v>2018</v>
      </c>
      <c r="H105" s="24" t="s">
        <v>906</v>
      </c>
      <c r="I105" s="22" t="s">
        <v>907</v>
      </c>
      <c r="J105" s="25">
        <v>43646</v>
      </c>
      <c r="K105" s="23" t="s">
        <v>904</v>
      </c>
      <c r="L105" s="25">
        <f t="shared" si="2"/>
        <v>43667</v>
      </c>
      <c r="M105" s="23"/>
      <c r="N105" s="22"/>
      <c r="O105" s="22"/>
    </row>
    <row r="106" spans="2:15">
      <c r="B106" s="22" t="s">
        <v>911</v>
      </c>
      <c r="C106" s="23"/>
      <c r="D106" s="23"/>
      <c r="E106" s="23"/>
      <c r="F106" s="27" t="s">
        <v>909</v>
      </c>
      <c r="G106" s="23">
        <v>2019</v>
      </c>
      <c r="H106" s="24" t="s">
        <v>108</v>
      </c>
      <c r="I106" s="22" t="s">
        <v>910</v>
      </c>
      <c r="J106" s="25">
        <v>43653</v>
      </c>
      <c r="K106" s="23" t="s">
        <v>917</v>
      </c>
      <c r="L106" s="25">
        <f t="shared" si="2"/>
        <v>43674</v>
      </c>
      <c r="M106" s="23"/>
      <c r="N106" s="22"/>
      <c r="O106" s="22"/>
    </row>
    <row r="107" spans="2:15">
      <c r="B107" s="171" t="s">
        <v>370</v>
      </c>
      <c r="C107" s="172"/>
      <c r="D107" s="172"/>
      <c r="E107" s="172"/>
      <c r="F107" s="173" t="s">
        <v>918</v>
      </c>
      <c r="G107" s="172">
        <v>2019</v>
      </c>
      <c r="H107" s="174" t="s">
        <v>108</v>
      </c>
      <c r="I107" s="171" t="s">
        <v>919</v>
      </c>
      <c r="J107" s="175">
        <v>43660</v>
      </c>
      <c r="K107" s="172" t="s">
        <v>930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920</v>
      </c>
      <c r="G108" s="23">
        <v>2019</v>
      </c>
      <c r="H108" s="24" t="s">
        <v>921</v>
      </c>
      <c r="I108" s="22" t="s">
        <v>922</v>
      </c>
      <c r="J108" s="25">
        <v>43660</v>
      </c>
      <c r="K108" s="23" t="s">
        <v>931</v>
      </c>
      <c r="L108" s="25">
        <f t="shared" si="2"/>
        <v>43681</v>
      </c>
      <c r="M108" s="23"/>
      <c r="N108" s="22"/>
      <c r="O108" s="22"/>
    </row>
    <row r="109" spans="2:15">
      <c r="B109" s="22" t="s">
        <v>926</v>
      </c>
      <c r="C109" s="23"/>
      <c r="D109" s="23"/>
      <c r="E109" s="23"/>
      <c r="F109" s="27" t="s">
        <v>923</v>
      </c>
      <c r="G109" s="23">
        <v>2019</v>
      </c>
      <c r="H109" s="24" t="s">
        <v>924</v>
      </c>
      <c r="I109" s="22" t="s">
        <v>925</v>
      </c>
      <c r="J109" s="25">
        <v>43660</v>
      </c>
      <c r="K109" s="23" t="s">
        <v>930</v>
      </c>
      <c r="L109" s="25">
        <f t="shared" si="2"/>
        <v>43681</v>
      </c>
      <c r="M109" s="23"/>
      <c r="N109" s="22"/>
      <c r="O109" s="22"/>
    </row>
    <row r="110" spans="2:15">
      <c r="B110" s="22" t="s">
        <v>370</v>
      </c>
      <c r="C110" s="23"/>
      <c r="D110" s="23"/>
      <c r="E110" s="23"/>
      <c r="F110" s="27" t="s">
        <v>932</v>
      </c>
      <c r="G110" s="23">
        <v>2019</v>
      </c>
      <c r="H110" s="24" t="s">
        <v>108</v>
      </c>
      <c r="I110" s="22" t="s">
        <v>933</v>
      </c>
      <c r="J110" s="25">
        <v>43667</v>
      </c>
      <c r="K110" s="23" t="s">
        <v>937</v>
      </c>
      <c r="L110" s="25">
        <f t="shared" si="2"/>
        <v>43688</v>
      </c>
      <c r="M110" s="23"/>
      <c r="N110" s="22"/>
      <c r="O110" s="22"/>
    </row>
    <row r="111" spans="2:15">
      <c r="B111" s="12" t="s">
        <v>938</v>
      </c>
      <c r="C111" s="11"/>
      <c r="D111" s="11"/>
      <c r="E111" s="195"/>
      <c r="F111" s="26" t="s">
        <v>935</v>
      </c>
      <c r="G111" s="11">
        <v>2019</v>
      </c>
      <c r="H111" s="13" t="s">
        <v>108</v>
      </c>
      <c r="I111" s="12" t="s">
        <v>936</v>
      </c>
      <c r="J111" s="196">
        <v>43674</v>
      </c>
      <c r="K111" s="195" t="s">
        <v>937</v>
      </c>
      <c r="L111" s="196">
        <f t="shared" si="2"/>
        <v>43695</v>
      </c>
      <c r="M111" s="11"/>
      <c r="N111" s="12"/>
      <c r="O111" s="12"/>
    </row>
    <row r="112" spans="2:15">
      <c r="B112" s="12" t="s">
        <v>165</v>
      </c>
      <c r="C112" s="11"/>
      <c r="D112" s="11"/>
      <c r="E112" s="195"/>
      <c r="F112" s="26" t="s">
        <v>939</v>
      </c>
      <c r="G112" s="11">
        <v>2018</v>
      </c>
      <c r="H112" s="13" t="s">
        <v>108</v>
      </c>
      <c r="I112" s="12" t="s">
        <v>940</v>
      </c>
      <c r="J112" s="196">
        <v>43674</v>
      </c>
      <c r="K112" s="195" t="s">
        <v>937</v>
      </c>
      <c r="L112" s="196">
        <f t="shared" si="2"/>
        <v>43695</v>
      </c>
      <c r="M112" s="11"/>
      <c r="N112" s="12"/>
      <c r="O112" s="12"/>
    </row>
    <row r="113" spans="2:15">
      <c r="B113" s="12" t="s">
        <v>944</v>
      </c>
      <c r="C113" s="11"/>
      <c r="D113" s="11"/>
      <c r="E113" s="195"/>
      <c r="F113" s="26" t="s">
        <v>941</v>
      </c>
      <c r="G113" s="11">
        <v>2019</v>
      </c>
      <c r="H113" s="13" t="s">
        <v>942</v>
      </c>
      <c r="I113" s="12"/>
      <c r="J113" s="196">
        <v>43674</v>
      </c>
      <c r="K113" s="195" t="s">
        <v>937</v>
      </c>
      <c r="L113" s="196">
        <f t="shared" si="2"/>
        <v>43695</v>
      </c>
      <c r="M113" s="11"/>
      <c r="N113" s="12"/>
      <c r="O113" s="12" t="s">
        <v>943</v>
      </c>
    </row>
    <row r="114" spans="2:15">
      <c r="B114" s="171" t="s">
        <v>370</v>
      </c>
      <c r="C114" s="172"/>
      <c r="D114" s="172"/>
      <c r="E114" s="172"/>
      <c r="F114" s="173" t="s">
        <v>948</v>
      </c>
      <c r="G114" s="172">
        <v>2019</v>
      </c>
      <c r="H114" s="174" t="s">
        <v>108</v>
      </c>
      <c r="I114" s="171" t="s">
        <v>949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12" t="s">
        <v>955</v>
      </c>
      <c r="C115" s="11"/>
      <c r="D115" s="11"/>
      <c r="E115" s="41"/>
      <c r="F115" s="26" t="s">
        <v>953</v>
      </c>
      <c r="G115" s="11">
        <v>2019</v>
      </c>
      <c r="H115" s="13" t="s">
        <v>951</v>
      </c>
      <c r="I115" s="12" t="s">
        <v>954</v>
      </c>
      <c r="J115" s="170">
        <v>43681</v>
      </c>
      <c r="K115" s="41" t="s">
        <v>959</v>
      </c>
      <c r="L115" s="170">
        <f t="shared" si="2"/>
        <v>43702</v>
      </c>
      <c r="M115" s="11"/>
      <c r="N115" s="12"/>
      <c r="O115" s="12"/>
    </row>
    <row r="116" spans="2:15">
      <c r="B116" s="12" t="s">
        <v>165</v>
      </c>
      <c r="C116" s="11"/>
      <c r="D116" s="11"/>
      <c r="E116" s="41"/>
      <c r="F116" s="26" t="s">
        <v>950</v>
      </c>
      <c r="G116" s="11">
        <v>2018</v>
      </c>
      <c r="H116" s="13" t="s">
        <v>951</v>
      </c>
      <c r="I116" s="12" t="s">
        <v>952</v>
      </c>
      <c r="J116" s="170">
        <v>43681</v>
      </c>
      <c r="K116" s="41" t="s">
        <v>959</v>
      </c>
      <c r="L116" s="170">
        <f t="shared" si="2"/>
        <v>43702</v>
      </c>
      <c r="M116" s="11"/>
      <c r="N116" s="12"/>
      <c r="O116" s="12"/>
    </row>
    <row r="117" spans="2:15">
      <c r="B117" s="12" t="s">
        <v>389</v>
      </c>
      <c r="C117" s="11"/>
      <c r="D117" s="11"/>
      <c r="E117" s="176"/>
      <c r="F117" s="26" t="s">
        <v>956</v>
      </c>
      <c r="G117" s="11">
        <v>2019</v>
      </c>
      <c r="H117" s="13" t="s">
        <v>957</v>
      </c>
      <c r="I117" s="12" t="s">
        <v>958</v>
      </c>
      <c r="J117" s="177">
        <v>43688</v>
      </c>
      <c r="K117" s="176" t="s">
        <v>959</v>
      </c>
      <c r="L117" s="177">
        <f t="shared" si="2"/>
        <v>43709</v>
      </c>
      <c r="M117" s="11"/>
      <c r="N117" s="12"/>
      <c r="O117" s="12"/>
    </row>
    <row r="118" spans="2:15">
      <c r="B118" s="12" t="s">
        <v>165</v>
      </c>
      <c r="C118" s="11"/>
      <c r="D118" s="11"/>
      <c r="E118" s="176"/>
      <c r="F118" s="26" t="s">
        <v>960</v>
      </c>
      <c r="G118" s="11">
        <v>2018</v>
      </c>
      <c r="H118" s="13" t="s">
        <v>108</v>
      </c>
      <c r="I118" s="12" t="s">
        <v>961</v>
      </c>
      <c r="J118" s="177">
        <v>43688</v>
      </c>
      <c r="K118" s="176" t="s">
        <v>959</v>
      </c>
      <c r="L118" s="177">
        <f t="shared" si="2"/>
        <v>43709</v>
      </c>
      <c r="M118" s="11"/>
      <c r="N118" s="12"/>
      <c r="O118" s="12"/>
    </row>
    <row r="119" spans="2:15">
      <c r="B119" s="12" t="s">
        <v>964</v>
      </c>
      <c r="C119" s="11"/>
      <c r="D119" s="11"/>
      <c r="E119" s="176"/>
      <c r="F119" s="26" t="s">
        <v>962</v>
      </c>
      <c r="G119" s="11">
        <v>2018</v>
      </c>
      <c r="H119" s="13" t="s">
        <v>957</v>
      </c>
      <c r="I119" s="12" t="s">
        <v>963</v>
      </c>
      <c r="J119" s="177">
        <v>43688</v>
      </c>
      <c r="K119" s="176" t="s">
        <v>959</v>
      </c>
      <c r="L119" s="177">
        <f t="shared" si="2"/>
        <v>43709</v>
      </c>
      <c r="M119" s="11"/>
      <c r="N119" s="12"/>
      <c r="O119" s="12"/>
    </row>
    <row r="120" spans="2:15">
      <c r="B120" s="12" t="s">
        <v>967</v>
      </c>
      <c r="C120" s="11"/>
      <c r="D120" s="11"/>
      <c r="E120" s="176"/>
      <c r="F120" s="197" t="s">
        <v>965</v>
      </c>
      <c r="G120" s="11">
        <v>2019</v>
      </c>
      <c r="H120" s="13" t="s">
        <v>108</v>
      </c>
      <c r="I120" s="12" t="s">
        <v>966</v>
      </c>
      <c r="J120" s="177">
        <v>43688</v>
      </c>
      <c r="K120" s="176" t="s">
        <v>959</v>
      </c>
      <c r="L120" s="177">
        <f t="shared" si="2"/>
        <v>43709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 t="s">
        <v>220</v>
      </c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21" activePane="bottomLeft" state="frozen"/>
      <selection pane="bottomLeft" activeCell="G40" sqref="G4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960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 t="s">
        <v>915</v>
      </c>
      <c r="D76" s="11"/>
      <c r="E76" s="11"/>
      <c r="F76" s="11" t="s">
        <v>914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916</v>
      </c>
      <c r="D77" s="11"/>
      <c r="E77" s="11"/>
      <c r="F77" s="11" t="s">
        <v>914</v>
      </c>
      <c r="G77" s="26" t="s">
        <v>888</v>
      </c>
      <c r="H77" s="13" t="s">
        <v>108</v>
      </c>
      <c r="I77" s="12" t="s">
        <v>889</v>
      </c>
      <c r="J77" s="11"/>
      <c r="K77" s="12"/>
    </row>
    <row r="78" spans="3:11">
      <c r="C78" s="12" t="s">
        <v>927</v>
      </c>
      <c r="D78" s="11"/>
      <c r="E78" s="11"/>
      <c r="F78" s="11" t="s">
        <v>928</v>
      </c>
      <c r="G78" s="26" t="s">
        <v>901</v>
      </c>
      <c r="H78" s="13" t="s">
        <v>108</v>
      </c>
      <c r="I78" s="12" t="s">
        <v>903</v>
      </c>
      <c r="J78" s="11"/>
      <c r="K78" s="12"/>
    </row>
    <row r="79" spans="3:11">
      <c r="C79" s="12" t="s">
        <v>165</v>
      </c>
      <c r="D79" s="11"/>
      <c r="E79" s="11"/>
      <c r="F79" s="11" t="s">
        <v>929</v>
      </c>
      <c r="G79" s="26" t="s">
        <v>905</v>
      </c>
      <c r="H79" s="13" t="s">
        <v>108</v>
      </c>
      <c r="I79" s="12" t="s">
        <v>907</v>
      </c>
      <c r="J79" s="11"/>
      <c r="K79" s="12"/>
    </row>
    <row r="80" spans="3:11">
      <c r="C80" s="12" t="s">
        <v>165</v>
      </c>
      <c r="D80" s="11"/>
      <c r="E80" s="11"/>
      <c r="F80" s="11" t="s">
        <v>934</v>
      </c>
      <c r="G80" s="26" t="s">
        <v>909</v>
      </c>
      <c r="H80" s="13" t="s">
        <v>108</v>
      </c>
      <c r="I80" s="12" t="s">
        <v>910</v>
      </c>
      <c r="J80" s="11"/>
      <c r="K80" s="12"/>
    </row>
    <row r="81" spans="3:11">
      <c r="C81" s="12" t="s">
        <v>165</v>
      </c>
      <c r="D81" s="11"/>
      <c r="E81" s="11"/>
      <c r="F81" s="11" t="s">
        <v>945</v>
      </c>
      <c r="G81" s="26" t="s">
        <v>920</v>
      </c>
      <c r="H81" s="13" t="s">
        <v>921</v>
      </c>
      <c r="I81" s="12" t="s">
        <v>922</v>
      </c>
      <c r="J81" s="11"/>
      <c r="K81" s="12"/>
    </row>
    <row r="82" spans="3:11">
      <c r="C82" s="12" t="s">
        <v>946</v>
      </c>
      <c r="D82" s="11"/>
      <c r="E82" s="11"/>
      <c r="F82" s="11" t="s">
        <v>947</v>
      </c>
      <c r="G82" s="26" t="s">
        <v>923</v>
      </c>
      <c r="H82" s="13" t="s">
        <v>108</v>
      </c>
      <c r="I82" s="12" t="s">
        <v>925</v>
      </c>
      <c r="J82" s="11"/>
      <c r="K82" s="12"/>
    </row>
    <row r="83" spans="3:11">
      <c r="C83" s="12" t="s">
        <v>859</v>
      </c>
      <c r="D83" s="11"/>
      <c r="E83" s="11"/>
      <c r="F83" s="13" t="s">
        <v>3</v>
      </c>
      <c r="G83" s="26" t="s">
        <v>932</v>
      </c>
      <c r="H83" s="13" t="s">
        <v>108</v>
      </c>
      <c r="I83" s="12" t="s">
        <v>933</v>
      </c>
      <c r="J83" s="11"/>
      <c r="K83" s="12"/>
    </row>
    <row r="84" spans="3:11">
      <c r="C84" s="12"/>
      <c r="D84" s="11"/>
      <c r="E84" s="11"/>
      <c r="F84" s="11"/>
      <c r="G84" s="26"/>
      <c r="H84" s="11"/>
      <c r="I84" s="12"/>
      <c r="J84" s="11"/>
      <c r="K84" s="12"/>
    </row>
    <row r="85" spans="3:11">
      <c r="C85" s="12"/>
      <c r="D85" s="11"/>
      <c r="E85" s="11"/>
      <c r="F85" s="11"/>
      <c r="G85" s="26"/>
      <c r="H85" s="11"/>
      <c r="I85" s="12"/>
      <c r="J85" s="11"/>
      <c r="K85" s="12"/>
    </row>
    <row r="86" spans="3:11">
      <c r="C86" s="12"/>
      <c r="D86" s="11"/>
      <c r="E86" s="11"/>
      <c r="F86" s="11"/>
      <c r="G86" s="26"/>
      <c r="H86" s="11"/>
      <c r="I86" s="12"/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topLeftCell="A10" workbookViewId="0">
      <selection activeCell="F13" sqref="F1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G4" t="s">
        <v>25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56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82" t="s">
        <v>541</v>
      </c>
      <c r="B1" s="183"/>
      <c r="C1" s="183"/>
      <c r="D1" s="183"/>
      <c r="E1" s="184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85" t="s">
        <v>545</v>
      </c>
      <c r="E2" s="185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86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87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87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87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87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87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87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87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87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87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87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87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87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87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87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87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87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87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87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87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88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87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87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87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88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86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87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87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87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87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87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87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87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87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87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87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87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87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88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86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87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87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87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87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87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87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87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87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87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87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88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86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87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87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87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87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87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87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87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87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88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87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87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87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87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87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87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87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87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87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87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87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87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87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87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87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87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88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87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87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87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87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87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87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87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87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87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87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87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87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88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89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90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90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90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90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90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90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90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90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90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91" t="s">
        <v>762</v>
      </c>
      <c r="B105" s="192"/>
      <c r="C105" s="193"/>
      <c r="D105" s="180">
        <f>SUM(D4:D104)</f>
        <v>1832000</v>
      </c>
      <c r="E105" s="181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2019-08-11T16:29:37Z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